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00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<sst xmlns="http://schemas.openxmlformats.org/spreadsheetml/2006/main" count="127" uniqueCount="85">
  <si>
    <t>№ п/п</t>
  </si>
  <si>
    <t>Наименование обьекта</t>
  </si>
  <si>
    <t>Инвентарный номер</t>
  </si>
  <si>
    <t>Адрес нахождения имущества</t>
  </si>
  <si>
    <t>Балансовая стоимость  на момент внесения в реестр</t>
  </si>
  <si>
    <t>Год ввода в эксплуатацию</t>
  </si>
  <si>
    <t>Год внесения в реестр</t>
  </si>
  <si>
    <t>Примечание</t>
  </si>
  <si>
    <t>Распоряжение главы Краснянского с/п</t>
  </si>
  <si>
    <t>итого</t>
  </si>
  <si>
    <t>Х.Красный ,Урюпинский район,Волгоградской области</t>
  </si>
  <si>
    <t>Х.Серковский ,Урюпинский район,Волгоградской области</t>
  </si>
  <si>
    <t>Водопроводная сеть х. красный</t>
  </si>
  <si>
    <t>буровая скважина № 07355 х. осиповский</t>
  </si>
  <si>
    <t>буровая скважина х. Красный</t>
  </si>
  <si>
    <t>буровая скважина х. Красный № 07362</t>
  </si>
  <si>
    <t>буровая скважина № 02163</t>
  </si>
  <si>
    <t>буровая скважина № 9692 х.серковский</t>
  </si>
  <si>
    <t>х.серковский ,Урюпинский район,Волгоградской области</t>
  </si>
  <si>
    <t>Внутрипоселковый газопровод х.Осиповский</t>
  </si>
  <si>
    <t>Земельный участок коммунальное обслуживание (внутрипоселковый газопровод х.Осиповский)</t>
  </si>
  <si>
    <t>передан безвозмездно в Комитет по имуществу ВО 24.11.2016г сумма 3890603,38 (амортизации нет)</t>
  </si>
  <si>
    <t>передан безвозмездно в Комитет по имуществу ВО 24.11.2016г сумма 424,56 (амортизации нет)</t>
  </si>
  <si>
    <t>передано безвозмездно в МКП Родник 25.05.16г 2853200(амортизация 1283489,41)</t>
  </si>
  <si>
    <t>передано безвозмездно в МКП Родник 25.05.16г 945170 (амортизация 462318,84)</t>
  </si>
  <si>
    <t>передано безвозмездно в МКП Родник 25.05.16г 1447920 (амортизация 1049627,91)</t>
  </si>
  <si>
    <t>передано безвозмездно в МКП Родник 25.05.16г 965280 (амортизация 510088,93)</t>
  </si>
  <si>
    <t>передано безвозмездно в МКП Родник 25.05.16г 1326600 (амортизация 548021,07)</t>
  </si>
  <si>
    <t>корректировка стоимости имущества на 20000000=</t>
  </si>
  <si>
    <t>Начисленная сумма амортизации на 01.01.2019 года</t>
  </si>
  <si>
    <t>Остаточная стоимость на 01.01.2019 года</t>
  </si>
  <si>
    <t xml:space="preserve"> РЕЕСТР МУНИЦИПАЛЬНОГО ИМУЩЕСТВА КАЗНЫ КРАСНЯНСКОГО СЕЛЬСКОГО ПОСЕЛЕНИЯ на 01.01.2019 года</t>
  </si>
  <si>
    <r>
      <t>Приложение 
к решению Совета депутатов 
Краснянского сельского поселения
от 31.01.2019 год</t>
    </r>
    <r>
      <rPr>
        <sz val="14"/>
        <rFont val="Times New Roman"/>
        <family val="1"/>
      </rPr>
      <t>а №5/30</t>
    </r>
    <r>
      <rPr>
        <sz val="14"/>
        <color indexed="8"/>
        <rFont val="Times New Roman"/>
        <family val="1"/>
      </rPr>
      <t xml:space="preserve">
</t>
    </r>
  </si>
  <si>
    <t>Гидротехническое сооружение пруд "Осиповский"</t>
  </si>
  <si>
    <t>Акт приема-передачи муниципального имущества от 18.12.2006 г. Закон Волгоградской области от 06.12.2006 г. №1361-ОД</t>
  </si>
  <si>
    <t>Решение Малого Совета Урюпинского районного совета народных депутатов Волгоградской области от 29.04.1992 г. №4/27. П.3 ст.3.1 Федеральгого закона от 17.04.2006 г. №53-ФЗ</t>
  </si>
  <si>
    <t>Земельный участок (земли сельскохозяйственного назначения) кад.№34:31:000000:0128</t>
  </si>
  <si>
    <t>Гидротехническое сооружение: пруд "Краснянский-3"</t>
  </si>
  <si>
    <t xml:space="preserve"> Акт приема-передачи муниципального имущества от 18.12.2006 г. Закон Волгоградской области от 06.12.2006 г. №1361-ОД</t>
  </si>
  <si>
    <t>Автомобильные дороги общего пользования (протяженность: 7158.0000 м)</t>
  </si>
  <si>
    <t>Грунтовые и асфальтированные автомобильные дороги (протяженность: 1229.0000 м)</t>
  </si>
  <si>
    <t>х. Осиповский, Урюпинский район, Волгоградская область</t>
  </si>
  <si>
    <t>х.Кухтинский, Урюпинский район, Волгоградская область</t>
  </si>
  <si>
    <t>Внутрипоселковые автомобильные дороги общего пользования (протяженность: 1964.0000 м)</t>
  </si>
  <si>
    <t>х.Серковский, Урюпинский район, Волгоградская область</t>
  </si>
  <si>
    <t>Внутрипоселковые автомобильные дороги общего пользования (протяженность: 2847.0000 м)</t>
  </si>
  <si>
    <t>х.Осиповский, Урюпинский район, Волгоградская область</t>
  </si>
  <si>
    <t>Асфальтированная автомобильная дорога (протяженность: 333.0000 м)</t>
  </si>
  <si>
    <t>Пруд "Вольновский-2" (протяженность:110.0000 м)</t>
  </si>
  <si>
    <t>Волгоградская область, Урюпинский район, Краснянское сельское поселение</t>
  </si>
  <si>
    <t>Жилой дом (кад. №34:31:150005:512)</t>
  </si>
  <si>
    <t>Решение Урюпинского городского суда Волгоградской области от 18.08.2017 г. Дело №2-668/17</t>
  </si>
  <si>
    <t>Жилой дом (кад. №34:31:150005:513)</t>
  </si>
  <si>
    <t xml:space="preserve"> Решение Урюпинского городского суда Волгоградской области от 18.08.2017 г. Дело №2-668/17</t>
  </si>
  <si>
    <t xml:space="preserve">Земельный участок (земли населенных пунктов, размещение кладбищ) кад.№34:31:000000:3631 </t>
  </si>
  <si>
    <t>П.3 ст.3.1 Федерального закона "О введении в действие Земельного кодекса Российской Федерации" от 25.10.2001 г. №137-ФЗ</t>
  </si>
  <si>
    <t>Водопроводная сеть (инв. №102818: общая протяженностью 10858 м, состоящая из :</t>
  </si>
  <si>
    <t xml:space="preserve"> </t>
  </si>
  <si>
    <t>Гидротехническое сооружение пруд Серковский 1</t>
  </si>
  <si>
    <t>Гидротехническое сооружение пруд Серковский 2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</si>
  <si>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</si>
  <si>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</si>
  <si>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</si>
  <si>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</si>
  <si>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</si>
  <si>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</si>
  <si>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</si>
  <si>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</si>
  <si>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 1.1.</t>
  </si>
  <si>
    <t>Основание приобретения(возникновения) прав муниципальной собственности,№ и дата документа (основание внесения в реестр)</t>
  </si>
  <si>
    <t>х. Серковский, Урюпинский район, Волгоградская область</t>
  </si>
  <si>
    <t>Буровая скважина х.Красный у МТМ</t>
  </si>
  <si>
    <t>Башня Рожновского х.Красный</t>
  </si>
  <si>
    <t>Башня Рожновского х.Осиповский</t>
  </si>
  <si>
    <t>Башня Рожновского х.Серковский</t>
  </si>
  <si>
    <t>Башня Рожновского х.Красный 2</t>
  </si>
  <si>
    <t>Водопроводная сеть х.Степной</t>
  </si>
  <si>
    <t>Водопроводная сеть х.Красный 2</t>
  </si>
  <si>
    <t>Водопроводная сеть х.Осиповский</t>
  </si>
  <si>
    <t>Водопроводная сеть х.Серковский</t>
  </si>
  <si>
    <t>х.Степной,                        Урюпинский район, Волгоградская область</t>
  </si>
  <si>
    <t>х.Красный,                       Урюпинский район, Волгоградская область</t>
  </si>
  <si>
    <t>х.Красный,                       Урюпинский район, Волгоградской области</t>
  </si>
  <si>
    <t>Волгоградская область, Урюпинский р-н, х.Красный,            ул.Большая, д.21</t>
  </si>
  <si>
    <t>Волгоградская область, Урюпинский р-н, х.Красный,            ул.Малая, д.10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</si>
</sst>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3" fontId="0" fillId="0" borderId="0" xfId="58" applyFont="1" applyAlignment="1">
      <alignment/>
    </xf>
    <xf numFmtId="43" fontId="0" fillId="0" borderId="0" xfId="58" applyFont="1" applyBorder="1" applyAlignment="1">
      <alignment wrapText="1"/>
    </xf>
    <xf numFmtId="43" fontId="0" fillId="24" borderId="0" xfId="58" applyFont="1" applyFill="1" applyAlignment="1">
      <alignment/>
    </xf>
    <xf numFmtId="43" fontId="0" fillId="24" borderId="0" xfId="58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43" fontId="0" fillId="0" borderId="0" xfId="58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3" fontId="23" fillId="24" borderId="10" xfId="58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16" fontId="23" fillId="0" borderId="10" xfId="0" applyNumberFormat="1" applyFont="1" applyFill="1" applyBorder="1" applyAlignment="1">
      <alignment horizontal="left" vertical="top" wrapText="1" indent="1"/>
    </xf>
    <xf numFmtId="0" fontId="25" fillId="0" borderId="12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43" fontId="25" fillId="0" borderId="10" xfId="58" applyFont="1" applyFill="1" applyBorder="1" applyAlignment="1">
      <alignment horizontal="right" vertical="top" wrapText="1"/>
    </xf>
    <xf numFmtId="43" fontId="23" fillId="0" borderId="10" xfId="58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 indent="1"/>
    </xf>
    <xf numFmtId="0" fontId="25" fillId="0" borderId="13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4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center" vertical="top" wrapText="1"/>
    </xf>
    <xf numFmtId="16" fontId="23" fillId="0" borderId="11" xfId="0" applyNumberFormat="1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vertical="top" wrapText="1"/>
    </xf>
    <xf numFmtId="16" fontId="23" fillId="0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left" vertical="top" wrapText="1" indent="1"/>
    </xf>
    <xf numFmtId="0" fontId="25" fillId="0" borderId="10" xfId="0" applyFont="1" applyBorder="1" applyAlignment="1">
      <alignment vertical="top" wrapText="1"/>
    </xf>
    <xf numFmtId="43" fontId="25" fillId="24" borderId="10" xfId="58" applyFont="1" applyFill="1" applyBorder="1" applyAlignment="1">
      <alignment horizontal="right" vertical="top" wrapText="1"/>
    </xf>
    <xf numFmtId="43" fontId="23" fillId="0" borderId="10" xfId="58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 indent="1"/>
    </xf>
    <xf numFmtId="0" fontId="25" fillId="25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43" fontId="25" fillId="24" borderId="10" xfId="58" applyFont="1" applyFill="1" applyBorder="1" applyAlignment="1">
      <alignment horizontal="right" vertical="top" wrapText="1"/>
    </xf>
    <xf numFmtId="43" fontId="23" fillId="0" borderId="10" xfId="58" applyFont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43" fontId="23" fillId="0" borderId="10" xfId="58" applyFont="1" applyBorder="1" applyAlignment="1">
      <alignment horizontal="right" vertical="top" wrapText="1"/>
    </xf>
    <xf numFmtId="0" fontId="23" fillId="0" borderId="10" xfId="0" applyFont="1" applyFill="1" applyBorder="1" applyAlignment="1">
      <alignment horizontal="left" vertical="top" wrapText="1" indent="1"/>
    </xf>
    <xf numFmtId="43" fontId="25" fillId="0" borderId="10" xfId="58" applyFont="1" applyFill="1" applyBorder="1" applyAlignment="1">
      <alignment horizontal="right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43" fontId="29" fillId="24" borderId="10" xfId="58" applyFont="1" applyFill="1" applyBorder="1" applyAlignment="1">
      <alignment horizontal="right" vertical="top" wrapText="1"/>
    </xf>
    <xf numFmtId="0" fontId="3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12">
      <selection activeCell="A84" sqref="A84"/>
    </sheetView>
  </sheetViews>
  <sheetFormatPr defaultColWidth="9.140625" defaultRowHeight="15"/>
  <cols>
    <col min="1" max="1" width="6.8515625" style="0" customWidth="1"/>
    <col min="2" max="2" width="19.140625" style="0" customWidth="1"/>
    <col min="3" max="3" width="7.421875" style="0" customWidth="1"/>
    <col min="4" max="4" width="23.00390625" style="0" customWidth="1"/>
    <col min="5" max="5" width="18.28125" style="0" customWidth="1"/>
    <col min="6" max="6" width="16.421875" style="8" customWidth="1"/>
    <col min="7" max="7" width="15.8515625" style="8" customWidth="1"/>
    <col min="8" max="8" width="16.28125" style="6" customWidth="1"/>
    <col min="9" max="10" width="9.140625" style="10" customWidth="1"/>
    <col min="11" max="11" width="20.57421875" style="0" customWidth="1"/>
    <col min="12" max="12" width="2.140625" style="0" customWidth="1"/>
  </cols>
  <sheetData>
    <row r="1" spans="1:11" ht="89.25" customHeight="1">
      <c r="A1" s="2"/>
      <c r="F1" s="12"/>
      <c r="G1" s="13" t="s">
        <v>32</v>
      </c>
      <c r="H1" s="14"/>
      <c r="I1" s="14"/>
      <c r="J1" s="14"/>
      <c r="K1" s="14"/>
    </row>
    <row r="2" spans="1:12" ht="33" customHeight="1">
      <c r="A2" s="15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4"/>
    </row>
    <row r="3" ht="15.75" hidden="1" thickBot="1">
      <c r="A3" s="3"/>
    </row>
    <row r="4" spans="1:11" ht="76.5">
      <c r="A4" s="17" t="s">
        <v>0</v>
      </c>
      <c r="B4" s="17" t="s">
        <v>1</v>
      </c>
      <c r="C4" s="18" t="s">
        <v>2</v>
      </c>
      <c r="D4" s="17" t="s">
        <v>69</v>
      </c>
      <c r="E4" s="17" t="s">
        <v>3</v>
      </c>
      <c r="F4" s="19" t="s">
        <v>4</v>
      </c>
      <c r="G4" s="19" t="s">
        <v>29</v>
      </c>
      <c r="H4" s="19" t="s">
        <v>30</v>
      </c>
      <c r="I4" s="20" t="s">
        <v>5</v>
      </c>
      <c r="J4" s="20" t="s">
        <v>6</v>
      </c>
      <c r="K4" s="18" t="s">
        <v>7</v>
      </c>
    </row>
    <row r="5" spans="1:11" ht="56.25">
      <c r="A5" s="18">
        <v>1</v>
      </c>
      <c r="B5" s="21" t="s">
        <v>56</v>
      </c>
      <c r="C5" s="22"/>
      <c r="D5" s="21" t="s">
        <v>34</v>
      </c>
      <c r="E5" s="22"/>
      <c r="F5" s="22"/>
      <c r="G5" s="22"/>
      <c r="H5" s="22"/>
      <c r="I5" s="22"/>
      <c r="J5" s="22"/>
      <c r="K5" s="21" t="s">
        <v>28</v>
      </c>
    </row>
    <row r="6" spans="1:11" ht="12.75" customHeight="1">
      <c r="A6" s="23" t="s">
        <v>68</v>
      </c>
      <c r="B6" s="24" t="s">
        <v>79</v>
      </c>
      <c r="C6" s="25"/>
      <c r="D6" s="25" t="s">
        <v>57</v>
      </c>
      <c r="E6" s="25" t="s">
        <v>70</v>
      </c>
      <c r="F6" s="26">
        <v>2241800</v>
      </c>
      <c r="G6" s="26">
        <v>1540031.76</v>
      </c>
      <c r="H6" s="27">
        <f>F6-G6</f>
        <v>701768.24</v>
      </c>
      <c r="I6" s="28">
        <v>2009</v>
      </c>
      <c r="J6" s="29">
        <v>2012</v>
      </c>
      <c r="K6" s="30"/>
    </row>
    <row r="7" spans="1:11" ht="12.75" customHeight="1">
      <c r="A7" s="31"/>
      <c r="B7" s="32"/>
      <c r="C7" s="25"/>
      <c r="D7" s="25"/>
      <c r="E7" s="33"/>
      <c r="F7" s="26"/>
      <c r="G7" s="26"/>
      <c r="H7" s="27"/>
      <c r="I7" s="28"/>
      <c r="J7" s="34"/>
      <c r="K7" s="30"/>
    </row>
    <row r="8" spans="1:11" ht="9.75" customHeight="1">
      <c r="A8" s="31"/>
      <c r="B8" s="35"/>
      <c r="C8" s="25"/>
      <c r="D8" s="25"/>
      <c r="E8" s="33"/>
      <c r="F8" s="26"/>
      <c r="G8" s="26"/>
      <c r="H8" s="27"/>
      <c r="I8" s="28"/>
      <c r="J8" s="36"/>
      <c r="K8" s="30"/>
    </row>
    <row r="9" spans="1:11" ht="12.75" customHeight="1" hidden="1">
      <c r="A9" s="31">
        <v>2</v>
      </c>
      <c r="B9" s="24" t="s">
        <v>12</v>
      </c>
      <c r="C9" s="25"/>
      <c r="D9" s="25" t="s">
        <v>8</v>
      </c>
      <c r="E9" s="25" t="s">
        <v>11</v>
      </c>
      <c r="F9" s="26">
        <v>0</v>
      </c>
      <c r="G9" s="26">
        <v>0</v>
      </c>
      <c r="H9" s="27">
        <f>F9-G9</f>
        <v>0</v>
      </c>
      <c r="I9" s="28">
        <v>2009</v>
      </c>
      <c r="J9" s="29">
        <v>2012</v>
      </c>
      <c r="K9" s="30" t="s">
        <v>23</v>
      </c>
    </row>
    <row r="10" spans="1:11" ht="12.75" customHeight="1" hidden="1">
      <c r="A10" s="31"/>
      <c r="B10" s="32"/>
      <c r="C10" s="25"/>
      <c r="D10" s="25"/>
      <c r="E10" s="33"/>
      <c r="F10" s="26"/>
      <c r="G10" s="26"/>
      <c r="H10" s="27"/>
      <c r="I10" s="28"/>
      <c r="J10" s="34"/>
      <c r="K10" s="30"/>
    </row>
    <row r="11" spans="1:11" ht="37.5" customHeight="1" hidden="1">
      <c r="A11" s="31"/>
      <c r="B11" s="35"/>
      <c r="C11" s="25"/>
      <c r="D11" s="25"/>
      <c r="E11" s="33"/>
      <c r="F11" s="26"/>
      <c r="G11" s="26"/>
      <c r="H11" s="27"/>
      <c r="I11" s="28"/>
      <c r="J11" s="36"/>
      <c r="K11" s="30"/>
    </row>
    <row r="12" spans="1:11" ht="12.75" customHeight="1">
      <c r="A12" s="23" t="s">
        <v>60</v>
      </c>
      <c r="B12" s="24" t="s">
        <v>76</v>
      </c>
      <c r="C12" s="25"/>
      <c r="D12" s="25" t="s">
        <v>57</v>
      </c>
      <c r="E12" s="25" t="s">
        <v>80</v>
      </c>
      <c r="F12" s="26">
        <v>509500</v>
      </c>
      <c r="G12" s="26">
        <v>296146.87</v>
      </c>
      <c r="H12" s="27">
        <f>F12-G12</f>
        <v>213353.13</v>
      </c>
      <c r="I12" s="28">
        <v>2009</v>
      </c>
      <c r="J12" s="29">
        <v>2012</v>
      </c>
      <c r="K12" s="30"/>
    </row>
    <row r="13" spans="1:11" ht="12.75" customHeight="1">
      <c r="A13" s="31"/>
      <c r="B13" s="32"/>
      <c r="C13" s="25"/>
      <c r="D13" s="25"/>
      <c r="E13" s="33"/>
      <c r="F13" s="26"/>
      <c r="G13" s="26"/>
      <c r="H13" s="27"/>
      <c r="I13" s="28"/>
      <c r="J13" s="34"/>
      <c r="K13" s="30"/>
    </row>
    <row r="14" spans="1:11" ht="9" customHeight="1">
      <c r="A14" s="31"/>
      <c r="B14" s="35"/>
      <c r="C14" s="25"/>
      <c r="D14" s="25"/>
      <c r="E14" s="33"/>
      <c r="F14" s="26"/>
      <c r="G14" s="26"/>
      <c r="H14" s="27"/>
      <c r="I14" s="28"/>
      <c r="J14" s="36"/>
      <c r="K14" s="30"/>
    </row>
    <row r="15" spans="1:11" ht="12.75" customHeight="1">
      <c r="A15" s="23" t="s">
        <v>61</v>
      </c>
      <c r="B15" s="24" t="s">
        <v>77</v>
      </c>
      <c r="C15" s="25"/>
      <c r="D15" s="25" t="s">
        <v>57</v>
      </c>
      <c r="E15" s="25" t="s">
        <v>81</v>
      </c>
      <c r="F15" s="26">
        <v>3566500</v>
      </c>
      <c r="G15" s="26">
        <v>2445278.15</v>
      </c>
      <c r="H15" s="27">
        <f>F15-G15</f>
        <v>1121221.85</v>
      </c>
      <c r="I15" s="28">
        <v>2009</v>
      </c>
      <c r="J15" s="29">
        <v>2012</v>
      </c>
      <c r="K15" s="37"/>
    </row>
    <row r="16" spans="1:11" ht="12.75" customHeight="1">
      <c r="A16" s="31"/>
      <c r="B16" s="32"/>
      <c r="C16" s="25"/>
      <c r="D16" s="25"/>
      <c r="E16" s="33"/>
      <c r="F16" s="26"/>
      <c r="G16" s="26"/>
      <c r="H16" s="27"/>
      <c r="I16" s="28"/>
      <c r="J16" s="34"/>
      <c r="K16" s="38"/>
    </row>
    <row r="17" spans="1:11" ht="9.75" customHeight="1">
      <c r="A17" s="31"/>
      <c r="B17" s="35"/>
      <c r="C17" s="25"/>
      <c r="D17" s="25"/>
      <c r="E17" s="33"/>
      <c r="F17" s="26"/>
      <c r="G17" s="26"/>
      <c r="H17" s="27"/>
      <c r="I17" s="28"/>
      <c r="J17" s="36"/>
      <c r="K17" s="39"/>
    </row>
    <row r="18" spans="1:11" ht="12.75" customHeight="1">
      <c r="A18" s="23" t="s">
        <v>62</v>
      </c>
      <c r="B18" s="24" t="s">
        <v>78</v>
      </c>
      <c r="C18" s="25"/>
      <c r="D18" s="25" t="s">
        <v>57</v>
      </c>
      <c r="E18" s="25" t="s">
        <v>46</v>
      </c>
      <c r="F18" s="26">
        <v>1528500</v>
      </c>
      <c r="G18" s="26">
        <v>687583.42</v>
      </c>
      <c r="H18" s="27">
        <f>F18-G18</f>
        <v>840916.58</v>
      </c>
      <c r="I18" s="28">
        <v>2009</v>
      </c>
      <c r="J18" s="29">
        <v>2012</v>
      </c>
      <c r="K18" s="30"/>
    </row>
    <row r="19" spans="1:11" ht="12.75" customHeight="1">
      <c r="A19" s="31"/>
      <c r="B19" s="32"/>
      <c r="C19" s="25"/>
      <c r="D19" s="25"/>
      <c r="E19" s="33"/>
      <c r="F19" s="26"/>
      <c r="G19" s="26"/>
      <c r="H19" s="27"/>
      <c r="I19" s="28"/>
      <c r="J19" s="34"/>
      <c r="K19" s="30"/>
    </row>
    <row r="20" spans="1:11" ht="9" customHeight="1">
      <c r="A20" s="31"/>
      <c r="B20" s="35"/>
      <c r="C20" s="25"/>
      <c r="D20" s="25"/>
      <c r="E20" s="33"/>
      <c r="F20" s="26"/>
      <c r="G20" s="26"/>
      <c r="H20" s="27"/>
      <c r="I20" s="28"/>
      <c r="J20" s="36"/>
      <c r="K20" s="30"/>
    </row>
    <row r="21" spans="1:11" ht="12.75" customHeight="1" hidden="1">
      <c r="A21" s="31">
        <v>6</v>
      </c>
      <c r="B21" s="24" t="s">
        <v>13</v>
      </c>
      <c r="C21" s="25"/>
      <c r="D21" s="25" t="s">
        <v>8</v>
      </c>
      <c r="E21" s="25" t="s">
        <v>10</v>
      </c>
      <c r="F21" s="26">
        <v>0</v>
      </c>
      <c r="G21" s="26">
        <v>0</v>
      </c>
      <c r="H21" s="27">
        <f>F21-G21</f>
        <v>0</v>
      </c>
      <c r="I21" s="28">
        <v>2009</v>
      </c>
      <c r="J21" s="29">
        <v>2012</v>
      </c>
      <c r="K21" s="30" t="s">
        <v>24</v>
      </c>
    </row>
    <row r="22" spans="1:11" ht="12.75" customHeight="1" hidden="1">
      <c r="A22" s="31"/>
      <c r="B22" s="32"/>
      <c r="C22" s="25"/>
      <c r="D22" s="25"/>
      <c r="E22" s="33"/>
      <c r="F22" s="26"/>
      <c r="G22" s="26"/>
      <c r="H22" s="27"/>
      <c r="I22" s="28"/>
      <c r="J22" s="34"/>
      <c r="K22" s="30"/>
    </row>
    <row r="23" spans="1:11" ht="27" customHeight="1" hidden="1">
      <c r="A23" s="31"/>
      <c r="B23" s="35"/>
      <c r="C23" s="25"/>
      <c r="D23" s="25"/>
      <c r="E23" s="33"/>
      <c r="F23" s="26"/>
      <c r="G23" s="26"/>
      <c r="H23" s="27"/>
      <c r="I23" s="28"/>
      <c r="J23" s="36"/>
      <c r="K23" s="30"/>
    </row>
    <row r="24" spans="1:11" ht="12.75" customHeight="1">
      <c r="A24" s="31" t="s">
        <v>63</v>
      </c>
      <c r="B24" s="24" t="s">
        <v>71</v>
      </c>
      <c r="C24" s="25"/>
      <c r="D24" s="25" t="s">
        <v>57</v>
      </c>
      <c r="E24" s="25" t="s">
        <v>81</v>
      </c>
      <c r="F24" s="26">
        <v>1106050</v>
      </c>
      <c r="G24" s="26">
        <v>430246.94</v>
      </c>
      <c r="H24" s="27">
        <f>F24-G24</f>
        <v>675803.06</v>
      </c>
      <c r="I24" s="28">
        <v>2009</v>
      </c>
      <c r="J24" s="29">
        <v>2012</v>
      </c>
      <c r="K24" s="30"/>
    </row>
    <row r="25" spans="1:11" ht="12.75" customHeight="1">
      <c r="A25" s="31"/>
      <c r="B25" s="32"/>
      <c r="C25" s="33"/>
      <c r="D25" s="25"/>
      <c r="E25" s="33"/>
      <c r="F25" s="26"/>
      <c r="G25" s="26"/>
      <c r="H25" s="27"/>
      <c r="I25" s="28"/>
      <c r="J25" s="34"/>
      <c r="K25" s="30"/>
    </row>
    <row r="26" spans="1:11" ht="10.5" customHeight="1">
      <c r="A26" s="31"/>
      <c r="B26" s="35"/>
      <c r="C26" s="33"/>
      <c r="D26" s="25"/>
      <c r="E26" s="33"/>
      <c r="F26" s="26"/>
      <c r="G26" s="26"/>
      <c r="H26" s="27"/>
      <c r="I26" s="28"/>
      <c r="J26" s="36"/>
      <c r="K26" s="30"/>
    </row>
    <row r="27" spans="1:11" ht="12.75" customHeight="1" hidden="1">
      <c r="A27" s="31">
        <v>8</v>
      </c>
      <c r="B27" s="24" t="s">
        <v>14</v>
      </c>
      <c r="C27" s="25"/>
      <c r="D27" s="25" t="s">
        <v>8</v>
      </c>
      <c r="E27" s="25" t="s">
        <v>10</v>
      </c>
      <c r="F27" s="26">
        <v>0</v>
      </c>
      <c r="G27" s="26">
        <v>0</v>
      </c>
      <c r="H27" s="27">
        <f>F27-G27</f>
        <v>0</v>
      </c>
      <c r="I27" s="28">
        <v>2009</v>
      </c>
      <c r="J27" s="29">
        <v>2012</v>
      </c>
      <c r="K27" s="30" t="s">
        <v>25</v>
      </c>
    </row>
    <row r="28" spans="1:11" ht="12.75" customHeight="1" hidden="1">
      <c r="A28" s="31"/>
      <c r="B28" s="32"/>
      <c r="C28" s="25"/>
      <c r="D28" s="25"/>
      <c r="E28" s="33"/>
      <c r="F28" s="26"/>
      <c r="G28" s="26"/>
      <c r="H28" s="27"/>
      <c r="I28" s="28"/>
      <c r="J28" s="34"/>
      <c r="K28" s="30"/>
    </row>
    <row r="29" spans="1:11" ht="27" customHeight="1" hidden="1">
      <c r="A29" s="31"/>
      <c r="B29" s="35"/>
      <c r="C29" s="25"/>
      <c r="D29" s="25"/>
      <c r="E29" s="33"/>
      <c r="F29" s="26"/>
      <c r="G29" s="26"/>
      <c r="H29" s="27"/>
      <c r="I29" s="28"/>
      <c r="J29" s="36"/>
      <c r="K29" s="30"/>
    </row>
    <row r="30" spans="1:11" ht="12.75" customHeight="1" hidden="1">
      <c r="A30" s="31">
        <v>9</v>
      </c>
      <c r="B30" s="24" t="s">
        <v>15</v>
      </c>
      <c r="C30" s="25"/>
      <c r="D30" s="25" t="s">
        <v>8</v>
      </c>
      <c r="E30" s="25" t="s">
        <v>10</v>
      </c>
      <c r="F30" s="26">
        <v>0</v>
      </c>
      <c r="G30" s="26">
        <v>0</v>
      </c>
      <c r="H30" s="27">
        <f>F30-G30</f>
        <v>0</v>
      </c>
      <c r="I30" s="28">
        <v>2009</v>
      </c>
      <c r="J30" s="29">
        <v>2012</v>
      </c>
      <c r="K30" s="30" t="s">
        <v>26</v>
      </c>
    </row>
    <row r="31" spans="1:11" ht="12.75" customHeight="1" hidden="1">
      <c r="A31" s="31"/>
      <c r="B31" s="32"/>
      <c r="C31" s="25"/>
      <c r="D31" s="25"/>
      <c r="E31" s="33"/>
      <c r="F31" s="26"/>
      <c r="G31" s="26"/>
      <c r="H31" s="27"/>
      <c r="I31" s="28"/>
      <c r="J31" s="34"/>
      <c r="K31" s="30"/>
    </row>
    <row r="32" spans="1:11" ht="15" customHeight="1" hidden="1">
      <c r="A32" s="31"/>
      <c r="B32" s="35"/>
      <c r="C32" s="25"/>
      <c r="D32" s="25"/>
      <c r="E32" s="33"/>
      <c r="F32" s="26"/>
      <c r="G32" s="26"/>
      <c r="H32" s="27"/>
      <c r="I32" s="28"/>
      <c r="J32" s="36"/>
      <c r="K32" s="30"/>
    </row>
    <row r="33" spans="1:11" ht="12.75" customHeight="1" hidden="1">
      <c r="A33" s="31">
        <v>10</v>
      </c>
      <c r="B33" s="24" t="s">
        <v>16</v>
      </c>
      <c r="C33" s="25"/>
      <c r="D33" s="25" t="s">
        <v>8</v>
      </c>
      <c r="E33" s="25" t="s">
        <v>10</v>
      </c>
      <c r="F33" s="26">
        <v>0</v>
      </c>
      <c r="G33" s="26">
        <v>0</v>
      </c>
      <c r="H33" s="27">
        <f>F33-G33</f>
        <v>0</v>
      </c>
      <c r="I33" s="28">
        <v>2009</v>
      </c>
      <c r="J33" s="29">
        <v>2012</v>
      </c>
      <c r="K33" s="30" t="s">
        <v>26</v>
      </c>
    </row>
    <row r="34" spans="1:11" ht="12.75" customHeight="1" hidden="1">
      <c r="A34" s="31"/>
      <c r="B34" s="32"/>
      <c r="C34" s="25"/>
      <c r="D34" s="25"/>
      <c r="E34" s="33"/>
      <c r="F34" s="26"/>
      <c r="G34" s="26"/>
      <c r="H34" s="27"/>
      <c r="I34" s="28"/>
      <c r="J34" s="34"/>
      <c r="K34" s="30"/>
    </row>
    <row r="35" spans="1:11" ht="26.25" customHeight="1" hidden="1">
      <c r="A35" s="31"/>
      <c r="B35" s="35"/>
      <c r="C35" s="25"/>
      <c r="D35" s="25"/>
      <c r="E35" s="33"/>
      <c r="F35" s="26"/>
      <c r="G35" s="26"/>
      <c r="H35" s="27"/>
      <c r="I35" s="28"/>
      <c r="J35" s="36"/>
      <c r="K35" s="30"/>
    </row>
    <row r="36" spans="1:11" ht="12.75" customHeight="1" hidden="1">
      <c r="A36" s="31">
        <v>11</v>
      </c>
      <c r="B36" s="24" t="s">
        <v>17</v>
      </c>
      <c r="C36" s="25"/>
      <c r="D36" s="25" t="s">
        <v>8</v>
      </c>
      <c r="E36" s="25" t="s">
        <v>18</v>
      </c>
      <c r="F36" s="26">
        <v>0</v>
      </c>
      <c r="G36" s="26">
        <v>0</v>
      </c>
      <c r="H36" s="27">
        <f>F36-G36</f>
        <v>0</v>
      </c>
      <c r="I36" s="28">
        <v>2009</v>
      </c>
      <c r="J36" s="29">
        <v>2012</v>
      </c>
      <c r="K36" s="30" t="s">
        <v>27</v>
      </c>
    </row>
    <row r="37" spans="1:11" ht="12.75" customHeight="1" hidden="1">
      <c r="A37" s="31"/>
      <c r="B37" s="32"/>
      <c r="C37" s="25"/>
      <c r="D37" s="25"/>
      <c r="E37" s="33"/>
      <c r="F37" s="26"/>
      <c r="G37" s="26"/>
      <c r="H37" s="27"/>
      <c r="I37" s="28"/>
      <c r="J37" s="34"/>
      <c r="K37" s="30"/>
    </row>
    <row r="38" spans="1:11" ht="29.25" customHeight="1" hidden="1">
      <c r="A38" s="31"/>
      <c r="B38" s="35"/>
      <c r="C38" s="25"/>
      <c r="D38" s="25"/>
      <c r="E38" s="33"/>
      <c r="F38" s="26"/>
      <c r="G38" s="26"/>
      <c r="H38" s="27"/>
      <c r="I38" s="28"/>
      <c r="J38" s="36"/>
      <c r="K38" s="30"/>
    </row>
    <row r="39" spans="1:11" ht="12.75" customHeight="1">
      <c r="A39" s="31" t="s">
        <v>64</v>
      </c>
      <c r="B39" s="24" t="s">
        <v>72</v>
      </c>
      <c r="C39" s="25"/>
      <c r="D39" s="25" t="s">
        <v>57</v>
      </c>
      <c r="E39" s="25" t="s">
        <v>81</v>
      </c>
      <c r="F39" s="26">
        <v>478670</v>
      </c>
      <c r="G39" s="26">
        <v>211412.5</v>
      </c>
      <c r="H39" s="27">
        <f>F39-G39</f>
        <v>267257.5</v>
      </c>
      <c r="I39" s="28">
        <v>2009</v>
      </c>
      <c r="J39" s="29">
        <v>2012</v>
      </c>
      <c r="K39" s="30"/>
    </row>
    <row r="40" spans="1:11" ht="12.75" customHeight="1">
      <c r="A40" s="31"/>
      <c r="B40" s="32"/>
      <c r="C40" s="25"/>
      <c r="D40" s="25"/>
      <c r="E40" s="33"/>
      <c r="F40" s="26"/>
      <c r="G40" s="26"/>
      <c r="H40" s="27"/>
      <c r="I40" s="28"/>
      <c r="J40" s="34"/>
      <c r="K40" s="30"/>
    </row>
    <row r="41" spans="1:11" ht="10.5" customHeight="1">
      <c r="A41" s="31"/>
      <c r="B41" s="35"/>
      <c r="C41" s="25"/>
      <c r="D41" s="25"/>
      <c r="E41" s="33"/>
      <c r="F41" s="26"/>
      <c r="G41" s="26"/>
      <c r="H41" s="27"/>
      <c r="I41" s="28"/>
      <c r="J41" s="36"/>
      <c r="K41" s="30"/>
    </row>
    <row r="42" spans="1:11" ht="12.75" customHeight="1">
      <c r="A42" s="31" t="s">
        <v>65</v>
      </c>
      <c r="B42" s="24" t="s">
        <v>73</v>
      </c>
      <c r="C42" s="25"/>
      <c r="D42" s="25" t="s">
        <v>57</v>
      </c>
      <c r="E42" s="25" t="s">
        <v>46</v>
      </c>
      <c r="F42" s="26">
        <v>478670</v>
      </c>
      <c r="G42" s="26">
        <v>166869.75</v>
      </c>
      <c r="H42" s="27">
        <f>F42-G42</f>
        <v>311800.25</v>
      </c>
      <c r="I42" s="28">
        <v>2009</v>
      </c>
      <c r="J42" s="29">
        <v>2012</v>
      </c>
      <c r="K42" s="30"/>
    </row>
    <row r="43" spans="1:11" ht="12.75" customHeight="1">
      <c r="A43" s="31"/>
      <c r="B43" s="32"/>
      <c r="C43" s="25"/>
      <c r="D43" s="25"/>
      <c r="E43" s="33"/>
      <c r="F43" s="26"/>
      <c r="G43" s="26"/>
      <c r="H43" s="27"/>
      <c r="I43" s="28"/>
      <c r="J43" s="34"/>
      <c r="K43" s="30"/>
    </row>
    <row r="44" spans="1:11" ht="9" customHeight="1">
      <c r="A44" s="31"/>
      <c r="B44" s="35"/>
      <c r="C44" s="25"/>
      <c r="D44" s="25"/>
      <c r="E44" s="33"/>
      <c r="F44" s="26"/>
      <c r="G44" s="26"/>
      <c r="H44" s="27"/>
      <c r="I44" s="28"/>
      <c r="J44" s="36"/>
      <c r="K44" s="30"/>
    </row>
    <row r="45" spans="1:11" ht="12.75" customHeight="1">
      <c r="A45" s="23" t="s">
        <v>66</v>
      </c>
      <c r="B45" s="24" t="s">
        <v>74</v>
      </c>
      <c r="C45" s="25"/>
      <c r="D45" s="25" t="s">
        <v>57</v>
      </c>
      <c r="E45" s="25" t="s">
        <v>44</v>
      </c>
      <c r="F45" s="26">
        <v>478670</v>
      </c>
      <c r="G45" s="26">
        <v>322769.37</v>
      </c>
      <c r="H45" s="27">
        <f>F45-G45</f>
        <v>155900.63</v>
      </c>
      <c r="I45" s="28">
        <v>2009</v>
      </c>
      <c r="J45" s="29">
        <v>2012</v>
      </c>
      <c r="K45" s="30"/>
    </row>
    <row r="46" spans="1:11" ht="12.75" customHeight="1">
      <c r="A46" s="31"/>
      <c r="B46" s="32"/>
      <c r="C46" s="25"/>
      <c r="D46" s="25"/>
      <c r="E46" s="33"/>
      <c r="F46" s="26"/>
      <c r="G46" s="26"/>
      <c r="H46" s="27"/>
      <c r="I46" s="28"/>
      <c r="J46" s="34"/>
      <c r="K46" s="30"/>
    </row>
    <row r="47" spans="1:11" ht="9.75" customHeight="1">
      <c r="A47" s="31"/>
      <c r="B47" s="35"/>
      <c r="C47" s="25"/>
      <c r="D47" s="25"/>
      <c r="E47" s="33"/>
      <c r="F47" s="26"/>
      <c r="G47" s="26"/>
      <c r="H47" s="27"/>
      <c r="I47" s="28"/>
      <c r="J47" s="36"/>
      <c r="K47" s="30"/>
    </row>
    <row r="48" spans="1:11" ht="2.25" customHeight="1" hidden="1">
      <c r="A48" s="31" t="s">
        <v>67</v>
      </c>
      <c r="B48" s="24" t="s">
        <v>75</v>
      </c>
      <c r="C48" s="25"/>
      <c r="D48" s="25" t="s">
        <v>57</v>
      </c>
      <c r="E48" s="25" t="s">
        <v>81</v>
      </c>
      <c r="F48" s="26">
        <v>478670</v>
      </c>
      <c r="G48" s="26">
        <v>345041.25</v>
      </c>
      <c r="H48" s="27">
        <f>F48-G48</f>
        <v>133628.75</v>
      </c>
      <c r="I48" s="28">
        <v>2009</v>
      </c>
      <c r="J48" s="29">
        <v>2012</v>
      </c>
      <c r="K48" s="40"/>
    </row>
    <row r="49" spans="1:11" ht="12.75" customHeight="1">
      <c r="A49" s="31"/>
      <c r="B49" s="32"/>
      <c r="C49" s="25"/>
      <c r="D49" s="25"/>
      <c r="E49" s="33"/>
      <c r="F49" s="26"/>
      <c r="G49" s="26"/>
      <c r="H49" s="27"/>
      <c r="I49" s="28"/>
      <c r="J49" s="34"/>
      <c r="K49" s="30"/>
    </row>
    <row r="50" spans="1:11" ht="21.75" customHeight="1">
      <c r="A50" s="31"/>
      <c r="B50" s="35"/>
      <c r="C50" s="25"/>
      <c r="D50" s="25"/>
      <c r="E50" s="33"/>
      <c r="F50" s="26"/>
      <c r="G50" s="26"/>
      <c r="H50" s="27"/>
      <c r="I50" s="28"/>
      <c r="J50" s="36"/>
      <c r="K50" s="30"/>
    </row>
    <row r="51" spans="1:11" ht="12.75" customHeight="1">
      <c r="A51" s="31">
        <v>2</v>
      </c>
      <c r="B51" s="24" t="s">
        <v>48</v>
      </c>
      <c r="C51" s="25"/>
      <c r="D51" s="25" t="s">
        <v>34</v>
      </c>
      <c r="E51" s="25" t="s">
        <v>49</v>
      </c>
      <c r="F51" s="26">
        <v>331779</v>
      </c>
      <c r="G51" s="26">
        <v>84788.25</v>
      </c>
      <c r="H51" s="27">
        <f>F51-G51</f>
        <v>246990.75</v>
      </c>
      <c r="I51" s="28">
        <v>2009</v>
      </c>
      <c r="J51" s="29">
        <v>2012</v>
      </c>
      <c r="K51" s="30"/>
    </row>
    <row r="52" spans="1:11" ht="12.75" customHeight="1">
      <c r="A52" s="31"/>
      <c r="B52" s="32"/>
      <c r="C52" s="25"/>
      <c r="D52" s="25"/>
      <c r="E52" s="33"/>
      <c r="F52" s="26"/>
      <c r="G52" s="26"/>
      <c r="H52" s="27"/>
      <c r="I52" s="28"/>
      <c r="J52" s="34"/>
      <c r="K52" s="30"/>
    </row>
    <row r="53" spans="1:11" ht="33" customHeight="1">
      <c r="A53" s="31"/>
      <c r="B53" s="35"/>
      <c r="C53" s="25"/>
      <c r="D53" s="25"/>
      <c r="E53" s="33"/>
      <c r="F53" s="26"/>
      <c r="G53" s="26"/>
      <c r="H53" s="27"/>
      <c r="I53" s="28"/>
      <c r="J53" s="36"/>
      <c r="K53" s="30"/>
    </row>
    <row r="54" spans="1:11" ht="12.75" customHeight="1">
      <c r="A54" s="31">
        <v>3</v>
      </c>
      <c r="B54" s="24" t="s">
        <v>58</v>
      </c>
      <c r="C54" s="25"/>
      <c r="D54" s="25" t="s">
        <v>8</v>
      </c>
      <c r="E54" s="25" t="s">
        <v>44</v>
      </c>
      <c r="F54" s="26">
        <v>410904</v>
      </c>
      <c r="G54" s="26">
        <v>105009</v>
      </c>
      <c r="H54" s="27">
        <f>F54-G54</f>
        <v>305895</v>
      </c>
      <c r="I54" s="28">
        <v>2009</v>
      </c>
      <c r="J54" s="29">
        <v>2012</v>
      </c>
      <c r="K54" s="30"/>
    </row>
    <row r="55" spans="1:11" ht="12.75" customHeight="1">
      <c r="A55" s="31"/>
      <c r="B55" s="32"/>
      <c r="C55" s="25"/>
      <c r="D55" s="25"/>
      <c r="E55" s="33"/>
      <c r="F55" s="26"/>
      <c r="G55" s="26"/>
      <c r="H55" s="27"/>
      <c r="I55" s="28"/>
      <c r="J55" s="34"/>
      <c r="K55" s="30"/>
    </row>
    <row r="56" spans="1:11" ht="9" customHeight="1">
      <c r="A56" s="31"/>
      <c r="B56" s="35"/>
      <c r="C56" s="25"/>
      <c r="D56" s="25"/>
      <c r="E56" s="33"/>
      <c r="F56" s="26"/>
      <c r="G56" s="26"/>
      <c r="H56" s="27"/>
      <c r="I56" s="28"/>
      <c r="J56" s="36"/>
      <c r="K56" s="30"/>
    </row>
    <row r="57" spans="1:11" ht="12.75" customHeight="1">
      <c r="A57" s="31">
        <v>4</v>
      </c>
      <c r="B57" s="24" t="s">
        <v>59</v>
      </c>
      <c r="C57" s="25"/>
      <c r="D57" s="25" t="s">
        <v>8</v>
      </c>
      <c r="E57" s="25" t="s">
        <v>44</v>
      </c>
      <c r="F57" s="26">
        <v>91308</v>
      </c>
      <c r="G57" s="26">
        <v>36072</v>
      </c>
      <c r="H57" s="27">
        <f>F57-G57</f>
        <v>55236</v>
      </c>
      <c r="I57" s="28">
        <v>2009</v>
      </c>
      <c r="J57" s="29">
        <v>2012</v>
      </c>
      <c r="K57" s="30"/>
    </row>
    <row r="58" spans="1:11" ht="12.75" customHeight="1">
      <c r="A58" s="31"/>
      <c r="B58" s="32"/>
      <c r="C58" s="25"/>
      <c r="D58" s="25"/>
      <c r="E58" s="33"/>
      <c r="F58" s="26"/>
      <c r="G58" s="26"/>
      <c r="H58" s="27"/>
      <c r="I58" s="28"/>
      <c r="J58" s="34"/>
      <c r="K58" s="30"/>
    </row>
    <row r="59" spans="1:11" ht="9" customHeight="1">
      <c r="A59" s="31"/>
      <c r="B59" s="35"/>
      <c r="C59" s="25"/>
      <c r="D59" s="25"/>
      <c r="E59" s="33"/>
      <c r="F59" s="26"/>
      <c r="G59" s="26"/>
      <c r="H59" s="27"/>
      <c r="I59" s="28"/>
      <c r="J59" s="36"/>
      <c r="K59" s="30"/>
    </row>
    <row r="60" spans="1:11" ht="12.75" customHeight="1">
      <c r="A60" s="31">
        <v>5</v>
      </c>
      <c r="B60" s="24" t="s">
        <v>33</v>
      </c>
      <c r="C60" s="25"/>
      <c r="D60" s="25" t="s">
        <v>34</v>
      </c>
      <c r="E60" s="25" t="s">
        <v>41</v>
      </c>
      <c r="F60" s="26">
        <v>165899</v>
      </c>
      <c r="G60" s="26">
        <v>42396.5</v>
      </c>
      <c r="H60" s="27">
        <f>F60-G60</f>
        <v>123502.5</v>
      </c>
      <c r="I60" s="28">
        <v>2009</v>
      </c>
      <c r="J60" s="29">
        <v>2012</v>
      </c>
      <c r="K60" s="30"/>
    </row>
    <row r="61" spans="1:11" ht="12.75" customHeight="1">
      <c r="A61" s="31"/>
      <c r="B61" s="32"/>
      <c r="C61" s="25"/>
      <c r="D61" s="25"/>
      <c r="E61" s="33"/>
      <c r="F61" s="26"/>
      <c r="G61" s="26"/>
      <c r="H61" s="27"/>
      <c r="I61" s="28"/>
      <c r="J61" s="34"/>
      <c r="K61" s="30"/>
    </row>
    <row r="62" spans="1:11" ht="33" customHeight="1">
      <c r="A62" s="31"/>
      <c r="B62" s="35"/>
      <c r="C62" s="25"/>
      <c r="D62" s="25"/>
      <c r="E62" s="33"/>
      <c r="F62" s="26"/>
      <c r="G62" s="26"/>
      <c r="H62" s="27"/>
      <c r="I62" s="28"/>
      <c r="J62" s="36"/>
      <c r="K62" s="30"/>
    </row>
    <row r="63" spans="1:11" ht="12.75" customHeight="1">
      <c r="A63" s="41">
        <v>6</v>
      </c>
      <c r="B63" s="25" t="s">
        <v>39</v>
      </c>
      <c r="C63" s="42"/>
      <c r="D63" s="42" t="s">
        <v>34</v>
      </c>
      <c r="E63" s="42" t="s">
        <v>81</v>
      </c>
      <c r="F63" s="43">
        <v>1314000</v>
      </c>
      <c r="G63" s="43">
        <v>0</v>
      </c>
      <c r="H63" s="44">
        <f>F63-G63</f>
        <v>1314000</v>
      </c>
      <c r="I63" s="45">
        <v>2009</v>
      </c>
      <c r="J63" s="45">
        <v>2014</v>
      </c>
      <c r="K63" s="46"/>
    </row>
    <row r="64" spans="1:11" ht="12.75" customHeight="1">
      <c r="A64" s="41"/>
      <c r="B64" s="25"/>
      <c r="C64" s="42"/>
      <c r="D64" s="42"/>
      <c r="E64" s="47"/>
      <c r="F64" s="43"/>
      <c r="G64" s="43"/>
      <c r="H64" s="44"/>
      <c r="I64" s="45"/>
      <c r="J64" s="45"/>
      <c r="K64" s="46"/>
    </row>
    <row r="65" spans="1:11" ht="31.5" customHeight="1">
      <c r="A65" s="41"/>
      <c r="B65" s="25"/>
      <c r="C65" s="42"/>
      <c r="D65" s="42"/>
      <c r="E65" s="47"/>
      <c r="F65" s="43"/>
      <c r="G65" s="43"/>
      <c r="H65" s="44"/>
      <c r="I65" s="45"/>
      <c r="J65" s="45"/>
      <c r="K65" s="46"/>
    </row>
    <row r="66" spans="1:11" ht="26.25" customHeight="1">
      <c r="A66" s="41">
        <v>7</v>
      </c>
      <c r="B66" s="25" t="s">
        <v>40</v>
      </c>
      <c r="C66" s="42"/>
      <c r="D66" s="42" t="s">
        <v>34</v>
      </c>
      <c r="E66" s="42" t="s">
        <v>42</v>
      </c>
      <c r="F66" s="43">
        <v>1000000</v>
      </c>
      <c r="G66" s="43">
        <v>0</v>
      </c>
      <c r="H66" s="44">
        <f>F66-G66</f>
        <v>1000000</v>
      </c>
      <c r="I66" s="45">
        <v>2006</v>
      </c>
      <c r="J66" s="45">
        <v>2014</v>
      </c>
      <c r="K66" s="46"/>
    </row>
    <row r="67" spans="1:11" ht="26.25" customHeight="1">
      <c r="A67" s="41"/>
      <c r="B67" s="25"/>
      <c r="C67" s="42"/>
      <c r="D67" s="42"/>
      <c r="E67" s="47"/>
      <c r="F67" s="43"/>
      <c r="G67" s="43"/>
      <c r="H67" s="44"/>
      <c r="I67" s="45"/>
      <c r="J67" s="45"/>
      <c r="K67" s="46"/>
    </row>
    <row r="68" spans="1:11" ht="3" customHeight="1">
      <c r="A68" s="41"/>
      <c r="B68" s="25"/>
      <c r="C68" s="42"/>
      <c r="D68" s="42"/>
      <c r="E68" s="47"/>
      <c r="F68" s="43"/>
      <c r="G68" s="43"/>
      <c r="H68" s="44"/>
      <c r="I68" s="45"/>
      <c r="J68" s="45"/>
      <c r="K68" s="46"/>
    </row>
    <row r="69" spans="1:11" ht="26.25" customHeight="1">
      <c r="A69" s="41">
        <v>8</v>
      </c>
      <c r="B69" s="25" t="s">
        <v>43</v>
      </c>
      <c r="C69" s="42"/>
      <c r="D69" s="42" t="s">
        <v>34</v>
      </c>
      <c r="E69" s="42" t="s">
        <v>44</v>
      </c>
      <c r="F69" s="43">
        <v>1000000</v>
      </c>
      <c r="G69" s="43">
        <v>0</v>
      </c>
      <c r="H69" s="44">
        <f>F69-G69</f>
        <v>1000000</v>
      </c>
      <c r="I69" s="45">
        <v>2006</v>
      </c>
      <c r="J69" s="45">
        <v>2014</v>
      </c>
      <c r="K69" s="46"/>
    </row>
    <row r="70" spans="1:11" ht="26.25" customHeight="1">
      <c r="A70" s="41"/>
      <c r="B70" s="25"/>
      <c r="C70" s="42"/>
      <c r="D70" s="42"/>
      <c r="E70" s="47"/>
      <c r="F70" s="43"/>
      <c r="G70" s="43"/>
      <c r="H70" s="44"/>
      <c r="I70" s="45"/>
      <c r="J70" s="45"/>
      <c r="K70" s="46"/>
    </row>
    <row r="71" spans="1:11" ht="5.25" customHeight="1">
      <c r="A71" s="41"/>
      <c r="B71" s="25"/>
      <c r="C71" s="42"/>
      <c r="D71" s="42"/>
      <c r="E71" s="47"/>
      <c r="F71" s="43"/>
      <c r="G71" s="43"/>
      <c r="H71" s="44"/>
      <c r="I71" s="45"/>
      <c r="J71" s="45"/>
      <c r="K71" s="46"/>
    </row>
    <row r="72" spans="1:11" ht="26.25" customHeight="1">
      <c r="A72" s="41">
        <v>9</v>
      </c>
      <c r="B72" s="25" t="s">
        <v>47</v>
      </c>
      <c r="C72" s="42"/>
      <c r="D72" s="42" t="s">
        <v>34</v>
      </c>
      <c r="E72" s="42" t="s">
        <v>80</v>
      </c>
      <c r="F72" s="43">
        <v>1000000</v>
      </c>
      <c r="G72" s="43">
        <v>0</v>
      </c>
      <c r="H72" s="44">
        <f>F72-G72</f>
        <v>1000000</v>
      </c>
      <c r="I72" s="45">
        <v>2006</v>
      </c>
      <c r="J72" s="45">
        <v>2014</v>
      </c>
      <c r="K72" s="46"/>
    </row>
    <row r="73" spans="1:11" ht="32.25" customHeight="1">
      <c r="A73" s="41"/>
      <c r="B73" s="25"/>
      <c r="C73" s="42"/>
      <c r="D73" s="42"/>
      <c r="E73" s="47"/>
      <c r="F73" s="43"/>
      <c r="G73" s="43"/>
      <c r="H73" s="44"/>
      <c r="I73" s="45"/>
      <c r="J73" s="45"/>
      <c r="K73" s="46"/>
    </row>
    <row r="74" spans="1:11" ht="26.25" customHeight="1" hidden="1">
      <c r="A74" s="41"/>
      <c r="B74" s="25"/>
      <c r="C74" s="42"/>
      <c r="D74" s="42"/>
      <c r="E74" s="47"/>
      <c r="F74" s="43"/>
      <c r="G74" s="43"/>
      <c r="H74" s="44"/>
      <c r="I74" s="45"/>
      <c r="J74" s="45"/>
      <c r="K74" s="46"/>
    </row>
    <row r="75" spans="1:11" ht="26.25" customHeight="1">
      <c r="A75" s="41">
        <v>10</v>
      </c>
      <c r="B75" s="25" t="s">
        <v>45</v>
      </c>
      <c r="C75" s="42"/>
      <c r="D75" s="42" t="s">
        <v>38</v>
      </c>
      <c r="E75" s="42" t="s">
        <v>46</v>
      </c>
      <c r="F75" s="43">
        <v>1</v>
      </c>
      <c r="G75" s="43">
        <v>0</v>
      </c>
      <c r="H75" s="44">
        <f>F75-G75</f>
        <v>1</v>
      </c>
      <c r="I75" s="45">
        <v>2006</v>
      </c>
      <c r="J75" s="45">
        <v>2014</v>
      </c>
      <c r="K75" s="46"/>
    </row>
    <row r="76" spans="1:11" ht="26.25" customHeight="1">
      <c r="A76" s="41"/>
      <c r="B76" s="25"/>
      <c r="C76" s="42"/>
      <c r="D76" s="42"/>
      <c r="E76" s="47"/>
      <c r="F76" s="43"/>
      <c r="G76" s="43"/>
      <c r="H76" s="44"/>
      <c r="I76" s="45"/>
      <c r="J76" s="45"/>
      <c r="K76" s="46"/>
    </row>
    <row r="77" spans="1:11" ht="4.5" customHeight="1">
      <c r="A77" s="41"/>
      <c r="B77" s="25"/>
      <c r="C77" s="42"/>
      <c r="D77" s="42"/>
      <c r="E77" s="47"/>
      <c r="F77" s="43"/>
      <c r="G77" s="43"/>
      <c r="H77" s="44"/>
      <c r="I77" s="45"/>
      <c r="J77" s="45"/>
      <c r="K77" s="46"/>
    </row>
    <row r="78" spans="1:11" ht="78.75" customHeight="1" hidden="1">
      <c r="A78" s="48">
        <v>25</v>
      </c>
      <c r="B78" s="49" t="s">
        <v>19</v>
      </c>
      <c r="C78" s="50"/>
      <c r="D78" s="50" t="s">
        <v>8</v>
      </c>
      <c r="E78" s="50" t="s">
        <v>10</v>
      </c>
      <c r="F78" s="51">
        <v>0</v>
      </c>
      <c r="G78" s="51"/>
      <c r="H78" s="52">
        <v>0</v>
      </c>
      <c r="I78" s="20"/>
      <c r="J78" s="20">
        <v>2014</v>
      </c>
      <c r="K78" s="17" t="s">
        <v>21</v>
      </c>
    </row>
    <row r="79" spans="1:11" ht="81.75" customHeight="1">
      <c r="A79" s="48">
        <v>11</v>
      </c>
      <c r="B79" s="53" t="s">
        <v>36</v>
      </c>
      <c r="C79" s="50"/>
      <c r="D79" s="50" t="s">
        <v>35</v>
      </c>
      <c r="E79" s="50" t="s">
        <v>81</v>
      </c>
      <c r="F79" s="51">
        <v>2399800</v>
      </c>
      <c r="G79" s="51"/>
      <c r="H79" s="52">
        <f>F79</f>
        <v>2399800</v>
      </c>
      <c r="I79" s="20"/>
      <c r="J79" s="20">
        <v>2015</v>
      </c>
      <c r="K79" s="17"/>
    </row>
    <row r="80" spans="1:11" ht="78" customHeight="1" hidden="1">
      <c r="A80" s="48">
        <v>27</v>
      </c>
      <c r="B80" s="49" t="s">
        <v>20</v>
      </c>
      <c r="C80" s="50"/>
      <c r="D80" s="50" t="s">
        <v>8</v>
      </c>
      <c r="E80" s="50" t="s">
        <v>10</v>
      </c>
      <c r="F80" s="51">
        <v>0</v>
      </c>
      <c r="G80" s="51"/>
      <c r="H80" s="52">
        <f>F80</f>
        <v>0</v>
      </c>
      <c r="I80" s="20"/>
      <c r="J80" s="20">
        <v>2015</v>
      </c>
      <c r="K80" s="17" t="s">
        <v>22</v>
      </c>
    </row>
    <row r="81" spans="1:11" ht="28.5" customHeight="1" hidden="1">
      <c r="A81" s="48"/>
      <c r="B81" s="49"/>
      <c r="C81" s="50"/>
      <c r="D81" s="50"/>
      <c r="E81" s="50"/>
      <c r="F81" s="51"/>
      <c r="G81" s="51"/>
      <c r="H81" s="52"/>
      <c r="I81" s="20"/>
      <c r="J81" s="20"/>
      <c r="K81" s="17"/>
    </row>
    <row r="82" spans="1:11" ht="56.25" customHeight="1">
      <c r="A82" s="48">
        <v>12</v>
      </c>
      <c r="B82" s="53" t="s">
        <v>37</v>
      </c>
      <c r="C82" s="50"/>
      <c r="D82" s="50" t="s">
        <v>38</v>
      </c>
      <c r="E82" s="50" t="s">
        <v>82</v>
      </c>
      <c r="F82" s="51">
        <v>1</v>
      </c>
      <c r="G82" s="51"/>
      <c r="H82" s="54">
        <v>1</v>
      </c>
      <c r="I82" s="20"/>
      <c r="J82" s="20">
        <v>2016</v>
      </c>
      <c r="K82" s="17"/>
    </row>
    <row r="83" spans="1:11" ht="46.5" customHeight="1">
      <c r="A83" s="48">
        <v>13</v>
      </c>
      <c r="B83" s="53" t="s">
        <v>50</v>
      </c>
      <c r="C83" s="50"/>
      <c r="D83" s="50" t="s">
        <v>51</v>
      </c>
      <c r="E83" s="50" t="s">
        <v>83</v>
      </c>
      <c r="F83" s="51">
        <v>633585.89</v>
      </c>
      <c r="G83" s="51"/>
      <c r="H83" s="51">
        <v>633585.89</v>
      </c>
      <c r="I83" s="20"/>
      <c r="J83" s="20">
        <v>2017</v>
      </c>
      <c r="K83" s="17"/>
    </row>
    <row r="84" spans="1:11" ht="45.75" customHeight="1">
      <c r="A84" s="48">
        <v>14</v>
      </c>
      <c r="B84" s="53" t="s">
        <v>52</v>
      </c>
      <c r="C84" s="50"/>
      <c r="D84" s="50" t="s">
        <v>53</v>
      </c>
      <c r="E84" s="50" t="s">
        <v>84</v>
      </c>
      <c r="F84" s="51">
        <v>206631.16</v>
      </c>
      <c r="G84" s="51"/>
      <c r="H84" s="51">
        <v>206631.16</v>
      </c>
      <c r="I84" s="20"/>
      <c r="J84" s="20">
        <v>2017</v>
      </c>
      <c r="K84" s="17"/>
    </row>
    <row r="85" spans="1:11" ht="59.25" customHeight="1">
      <c r="A85" s="55">
        <v>15</v>
      </c>
      <c r="B85" s="53" t="s">
        <v>54</v>
      </c>
      <c r="C85" s="53"/>
      <c r="D85" s="53" t="s">
        <v>55</v>
      </c>
      <c r="E85" s="53" t="s">
        <v>44</v>
      </c>
      <c r="F85" s="56">
        <v>201972.2</v>
      </c>
      <c r="G85" s="56"/>
      <c r="H85" s="56">
        <v>201972.2</v>
      </c>
      <c r="I85" s="57"/>
      <c r="J85" s="57">
        <v>2017</v>
      </c>
      <c r="K85" s="58"/>
    </row>
    <row r="86" spans="1:11" s="4" customFormat="1" ht="26.25" customHeight="1">
      <c r="A86" s="59" t="s">
        <v>9</v>
      </c>
      <c r="B86" s="60"/>
      <c r="C86" s="60"/>
      <c r="D86" s="60"/>
      <c r="E86" s="60"/>
      <c r="F86" s="61">
        <f>SUM(F6:F85)</f>
        <v>19622911.25</v>
      </c>
      <c r="G86" s="61">
        <f>SUM(G6:G85)</f>
        <v>6713645.76</v>
      </c>
      <c r="H86" s="61">
        <f>SUM(H6:H85)</f>
        <v>12909265.49</v>
      </c>
      <c r="I86" s="62"/>
      <c r="J86" s="62"/>
      <c r="K86" s="60"/>
    </row>
    <row r="87" spans="1:11" s="4" customFormat="1" ht="12.75" customHeight="1">
      <c r="A87" s="5"/>
      <c r="B87" s="5"/>
      <c r="C87" s="5"/>
      <c r="D87" s="5"/>
      <c r="E87" s="5"/>
      <c r="F87" s="9"/>
      <c r="G87" s="9"/>
      <c r="H87" s="7"/>
      <c r="I87" s="11"/>
      <c r="J87" s="11"/>
      <c r="K87" s="5"/>
    </row>
    <row r="88" ht="15">
      <c r="A88" s="1"/>
    </row>
  </sheetData>
  <sheetProtection/>
  <mergeCells count="266">
    <mergeCell ref="K15:K17"/>
    <mergeCell ref="A18:A20"/>
    <mergeCell ref="B18:B20"/>
    <mergeCell ref="C18:C20"/>
    <mergeCell ref="D18:D20"/>
    <mergeCell ref="F18:F20"/>
    <mergeCell ref="G18:G20"/>
    <mergeCell ref="J18:J20"/>
    <mergeCell ref="K18:K20"/>
    <mergeCell ref="H9:H11"/>
    <mergeCell ref="I9:I11"/>
    <mergeCell ref="J9:J11"/>
    <mergeCell ref="K9:K11"/>
    <mergeCell ref="F6:F8"/>
    <mergeCell ref="G6:G8"/>
    <mergeCell ref="A30:A32"/>
    <mergeCell ref="B30:B32"/>
    <mergeCell ref="C30:C32"/>
    <mergeCell ref="A12:A14"/>
    <mergeCell ref="B12:B14"/>
    <mergeCell ref="C12:C14"/>
    <mergeCell ref="D12:D14"/>
    <mergeCell ref="F12:F14"/>
    <mergeCell ref="A6:A8"/>
    <mergeCell ref="B6:B8"/>
    <mergeCell ref="C6:C8"/>
    <mergeCell ref="D6:D8"/>
    <mergeCell ref="C9:C11"/>
    <mergeCell ref="D9:D11"/>
    <mergeCell ref="F9:F11"/>
    <mergeCell ref="G9:G11"/>
    <mergeCell ref="K12:K14"/>
    <mergeCell ref="A15:A17"/>
    <mergeCell ref="B15:B17"/>
    <mergeCell ref="C15:C17"/>
    <mergeCell ref="D15:D17"/>
    <mergeCell ref="F15:F17"/>
    <mergeCell ref="G15:G17"/>
    <mergeCell ref="E12:E14"/>
    <mergeCell ref="E15:E17"/>
    <mergeCell ref="G12:G14"/>
    <mergeCell ref="F21:F23"/>
    <mergeCell ref="G21:G23"/>
    <mergeCell ref="I12:I14"/>
    <mergeCell ref="J12:J14"/>
    <mergeCell ref="H15:H17"/>
    <mergeCell ref="I15:I17"/>
    <mergeCell ref="J15:J17"/>
    <mergeCell ref="H12:H14"/>
    <mergeCell ref="H18:H20"/>
    <mergeCell ref="I18:I20"/>
    <mergeCell ref="A21:A23"/>
    <mergeCell ref="B21:B23"/>
    <mergeCell ref="C21:C23"/>
    <mergeCell ref="D21:D23"/>
    <mergeCell ref="H21:H23"/>
    <mergeCell ref="I21:I23"/>
    <mergeCell ref="J21:J23"/>
    <mergeCell ref="K21:K23"/>
    <mergeCell ref="I27:I29"/>
    <mergeCell ref="J27:J29"/>
    <mergeCell ref="K27:K29"/>
    <mergeCell ref="E18:E20"/>
    <mergeCell ref="I24:I26"/>
    <mergeCell ref="J24:J26"/>
    <mergeCell ref="F24:F26"/>
    <mergeCell ref="K24:K26"/>
    <mergeCell ref="H24:H26"/>
    <mergeCell ref="G24:G26"/>
    <mergeCell ref="F27:F29"/>
    <mergeCell ref="G27:G29"/>
    <mergeCell ref="E27:E29"/>
    <mergeCell ref="H27:H29"/>
    <mergeCell ref="A27:A29"/>
    <mergeCell ref="B27:B29"/>
    <mergeCell ref="C27:C29"/>
    <mergeCell ref="D27:D29"/>
    <mergeCell ref="J36:J38"/>
    <mergeCell ref="K36:K38"/>
    <mergeCell ref="E36:E38"/>
    <mergeCell ref="A24:A26"/>
    <mergeCell ref="D24:D26"/>
    <mergeCell ref="C24:C26"/>
    <mergeCell ref="B24:B26"/>
    <mergeCell ref="E24:E26"/>
    <mergeCell ref="D30:D32"/>
    <mergeCell ref="F30:F32"/>
    <mergeCell ref="F36:F38"/>
    <mergeCell ref="G36:G38"/>
    <mergeCell ref="H36:H38"/>
    <mergeCell ref="I36:I38"/>
    <mergeCell ref="A36:A38"/>
    <mergeCell ref="B36:B38"/>
    <mergeCell ref="C36:C38"/>
    <mergeCell ref="D36:D38"/>
    <mergeCell ref="H33:H35"/>
    <mergeCell ref="I33:I35"/>
    <mergeCell ref="J33:J35"/>
    <mergeCell ref="K33:K35"/>
    <mergeCell ref="F33:F35"/>
    <mergeCell ref="G33:G35"/>
    <mergeCell ref="E30:E32"/>
    <mergeCell ref="E33:E35"/>
    <mergeCell ref="G30:G32"/>
    <mergeCell ref="A33:A35"/>
    <mergeCell ref="B33:B35"/>
    <mergeCell ref="C33:C35"/>
    <mergeCell ref="D33:D35"/>
    <mergeCell ref="H30:H32"/>
    <mergeCell ref="I30:I32"/>
    <mergeCell ref="J30:J32"/>
    <mergeCell ref="K30:K32"/>
    <mergeCell ref="F42:F44"/>
    <mergeCell ref="G42:G44"/>
    <mergeCell ref="A39:A41"/>
    <mergeCell ref="B39:B41"/>
    <mergeCell ref="C39:C41"/>
    <mergeCell ref="D39:D41"/>
    <mergeCell ref="F39:F41"/>
    <mergeCell ref="G39:G41"/>
    <mergeCell ref="E39:E41"/>
    <mergeCell ref="E42:E44"/>
    <mergeCell ref="A42:A44"/>
    <mergeCell ref="B42:B44"/>
    <mergeCell ref="C42:C44"/>
    <mergeCell ref="D42:D44"/>
    <mergeCell ref="H42:H44"/>
    <mergeCell ref="I42:I44"/>
    <mergeCell ref="J42:J44"/>
    <mergeCell ref="K42:K44"/>
    <mergeCell ref="H39:H41"/>
    <mergeCell ref="I39:I41"/>
    <mergeCell ref="J39:J41"/>
    <mergeCell ref="K39:K41"/>
    <mergeCell ref="G45:G47"/>
    <mergeCell ref="E45:E47"/>
    <mergeCell ref="A48:A50"/>
    <mergeCell ref="H48:H50"/>
    <mergeCell ref="B45:B47"/>
    <mergeCell ref="C45:C47"/>
    <mergeCell ref="D45:D47"/>
    <mergeCell ref="F45:F47"/>
    <mergeCell ref="H54:H56"/>
    <mergeCell ref="I54:I56"/>
    <mergeCell ref="J54:J56"/>
    <mergeCell ref="K54:K56"/>
    <mergeCell ref="J51:J53"/>
    <mergeCell ref="K51:K53"/>
    <mergeCell ref="H45:H47"/>
    <mergeCell ref="I48:I50"/>
    <mergeCell ref="J48:J50"/>
    <mergeCell ref="H51:H53"/>
    <mergeCell ref="I51:I53"/>
    <mergeCell ref="K48:K50"/>
    <mergeCell ref="K45:K47"/>
    <mergeCell ref="A54:A56"/>
    <mergeCell ref="B54:B56"/>
    <mergeCell ref="I45:I47"/>
    <mergeCell ref="J45:J47"/>
    <mergeCell ref="B48:B50"/>
    <mergeCell ref="C48:C50"/>
    <mergeCell ref="D48:D50"/>
    <mergeCell ref="F48:F50"/>
    <mergeCell ref="G48:G50"/>
    <mergeCell ref="A45:A47"/>
    <mergeCell ref="F51:F53"/>
    <mergeCell ref="G51:G53"/>
    <mergeCell ref="A51:A53"/>
    <mergeCell ref="B51:B53"/>
    <mergeCell ref="C51:C53"/>
    <mergeCell ref="D51:D53"/>
    <mergeCell ref="J60:J62"/>
    <mergeCell ref="K60:K62"/>
    <mergeCell ref="C54:C56"/>
    <mergeCell ref="D54:D56"/>
    <mergeCell ref="H57:H59"/>
    <mergeCell ref="I57:I59"/>
    <mergeCell ref="F57:F59"/>
    <mergeCell ref="G57:G59"/>
    <mergeCell ref="F54:F56"/>
    <mergeCell ref="G54:G56"/>
    <mergeCell ref="A60:A62"/>
    <mergeCell ref="B60:B62"/>
    <mergeCell ref="H60:H62"/>
    <mergeCell ref="I60:I62"/>
    <mergeCell ref="C60:C62"/>
    <mergeCell ref="D60:D62"/>
    <mergeCell ref="F60:F62"/>
    <mergeCell ref="G60:G62"/>
    <mergeCell ref="A57:A59"/>
    <mergeCell ref="B57:B59"/>
    <mergeCell ref="C57:C59"/>
    <mergeCell ref="D57:D59"/>
    <mergeCell ref="A66:A68"/>
    <mergeCell ref="J57:J59"/>
    <mergeCell ref="K57:K59"/>
    <mergeCell ref="H66:H68"/>
    <mergeCell ref="I66:I68"/>
    <mergeCell ref="J66:J68"/>
    <mergeCell ref="K66:K68"/>
    <mergeCell ref="I63:I65"/>
    <mergeCell ref="J63:J65"/>
    <mergeCell ref="K63:K65"/>
    <mergeCell ref="A63:A65"/>
    <mergeCell ref="B63:B65"/>
    <mergeCell ref="C63:C65"/>
    <mergeCell ref="D63:D65"/>
    <mergeCell ref="B66:B68"/>
    <mergeCell ref="C66:C68"/>
    <mergeCell ref="D66:D68"/>
    <mergeCell ref="H63:H65"/>
    <mergeCell ref="F66:F68"/>
    <mergeCell ref="G66:G68"/>
    <mergeCell ref="F63:F65"/>
    <mergeCell ref="G63:G65"/>
    <mergeCell ref="E63:E65"/>
    <mergeCell ref="C69:C71"/>
    <mergeCell ref="D69:D71"/>
    <mergeCell ref="F69:F71"/>
    <mergeCell ref="G69:G71"/>
    <mergeCell ref="J69:J71"/>
    <mergeCell ref="K69:K71"/>
    <mergeCell ref="A72:A74"/>
    <mergeCell ref="B72:B74"/>
    <mergeCell ref="C72:C74"/>
    <mergeCell ref="D72:D74"/>
    <mergeCell ref="F72:F74"/>
    <mergeCell ref="G72:G74"/>
    <mergeCell ref="A69:A71"/>
    <mergeCell ref="B69:B71"/>
    <mergeCell ref="F75:F77"/>
    <mergeCell ref="G75:G77"/>
    <mergeCell ref="H69:H71"/>
    <mergeCell ref="I69:I71"/>
    <mergeCell ref="H72:H74"/>
    <mergeCell ref="I72:I74"/>
    <mergeCell ref="A75:A77"/>
    <mergeCell ref="B75:B77"/>
    <mergeCell ref="C75:C77"/>
    <mergeCell ref="D75:D77"/>
    <mergeCell ref="J72:J74"/>
    <mergeCell ref="K72:K74"/>
    <mergeCell ref="H75:H77"/>
    <mergeCell ref="I75:I77"/>
    <mergeCell ref="J75:J77"/>
    <mergeCell ref="K75:K77"/>
    <mergeCell ref="E75:E77"/>
    <mergeCell ref="E51:E53"/>
    <mergeCell ref="E48:E50"/>
    <mergeCell ref="E54:E56"/>
    <mergeCell ref="E57:E59"/>
    <mergeCell ref="E60:E62"/>
    <mergeCell ref="E21:E23"/>
    <mergeCell ref="E66:E68"/>
    <mergeCell ref="E69:E71"/>
    <mergeCell ref="E72:E74"/>
    <mergeCell ref="G1:K1"/>
    <mergeCell ref="A2:K2"/>
    <mergeCell ref="E6:E8"/>
    <mergeCell ref="E9:E11"/>
    <mergeCell ref="H6:H8"/>
    <mergeCell ref="I6:I8"/>
    <mergeCell ref="J6:J8"/>
    <mergeCell ref="K6:K8"/>
    <mergeCell ref="A9:A11"/>
    <mergeCell ref="B9:B11"/>
  </mergeCells>
  <printOptions/>
  <pageMargins left="0.7086614173228347" right="0.11811023622047245" top="0.9448818897637796" bottom="0.1968503937007874" header="0.11811023622047245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2019-02-25T05:55:06Z</cp:lastPrinted>
  <dcterms:created xsi:type="dcterms:W3CDTF">2014-11-01T11:11:47Z</dcterms:created>
  <dcterms:modified xsi:type="dcterms:W3CDTF">2019-02-25T06:29:49Z</dcterms:modified>
  <cp:category/>
  <cp:version/>
  <cp:contentType/>
  <cp:contentStatus/>
</cp:coreProperties>
</file>